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507\Desktop\ข้อมูล_เปรม\"/>
    </mc:Choice>
  </mc:AlternateContent>
  <bookViews>
    <workbookView xWindow="0" yWindow="0" windowWidth="20460" windowHeight="66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1" l="1"/>
  <c r="P13" i="1" l="1"/>
  <c r="T13" i="1" l="1"/>
  <c r="Q13" i="1"/>
  <c r="O13" i="1"/>
  <c r="N13" i="1"/>
  <c r="M13" i="1"/>
  <c r="L13" i="1"/>
  <c r="K13" i="1"/>
  <c r="J13" i="1"/>
  <c r="I13" i="1"/>
  <c r="H13" i="1"/>
  <c r="G13" i="1"/>
  <c r="F13" i="1"/>
  <c r="E13" i="1"/>
  <c r="D13" i="1"/>
  <c r="P12" i="1"/>
  <c r="R12" i="1" s="1"/>
  <c r="P11" i="1"/>
  <c r="R11" i="1" s="1"/>
  <c r="P10" i="1"/>
  <c r="R10" i="1" s="1"/>
  <c r="P9" i="1"/>
  <c r="R9" i="1" s="1"/>
  <c r="P8" i="1"/>
  <c r="P7" i="1"/>
  <c r="R7" i="1" s="1"/>
  <c r="P6" i="1"/>
  <c r="R6" i="1" s="1"/>
  <c r="P5" i="1"/>
  <c r="R8" i="1" l="1"/>
  <c r="R5" i="1"/>
  <c r="R13" i="1" s="1"/>
</calcChain>
</file>

<file path=xl/sharedStrings.xml><?xml version="1.0" encoding="utf-8"?>
<sst xmlns="http://schemas.openxmlformats.org/spreadsheetml/2006/main" count="36" uniqueCount="33">
  <si>
    <t xml:space="preserve">จำนวนประชากรและจำนวนสถานบริการในแต่ละระดับ ปีงบประมาณ 2562 เขตสุขภาพที่ 1 </t>
  </si>
  <si>
    <t>เขต 1</t>
  </si>
  <si>
    <t>จังหวัด</t>
  </si>
  <si>
    <t>จำนวนประชากร</t>
  </si>
  <si>
    <t>จำนวนสถานบริการในแต่ละระดับ</t>
  </si>
  <si>
    <t>รพ.สต. ติดดาว</t>
  </si>
  <si>
    <t>ทะเบียนราษฎร์</t>
  </si>
  <si>
    <t>ลงทะเบียนหลักประกันสุขภาพ (UC)</t>
  </si>
  <si>
    <t>A</t>
  </si>
  <si>
    <t>S</t>
  </si>
  <si>
    <t>M1</t>
  </si>
  <si>
    <t>M2</t>
  </si>
  <si>
    <t>F1</t>
  </si>
  <si>
    <t>F2</t>
  </si>
  <si>
    <t>F3</t>
  </si>
  <si>
    <t>ศสช.(P1)</t>
  </si>
  <si>
    <t>รพ.สต. (P2)</t>
  </si>
  <si>
    <t>รวม</t>
  </si>
  <si>
    <t>สสช.(P3)</t>
  </si>
  <si>
    <t>M</t>
  </si>
  <si>
    <t>L</t>
  </si>
  <si>
    <t>สอ.</t>
  </si>
  <si>
    <t>ล้านนา 1</t>
  </si>
  <si>
    <t>เชียงใหม่</t>
  </si>
  <si>
    <t>ลำพูน</t>
  </si>
  <si>
    <t>แมฮ่องสอน</t>
  </si>
  <si>
    <t>ล้านนา 2</t>
  </si>
  <si>
    <t>ลำปาง</t>
  </si>
  <si>
    <t>แพร่</t>
  </si>
  <si>
    <t>น่าน</t>
  </si>
  <si>
    <t>ล้านนา</t>
  </si>
  <si>
    <t>เชียงราย</t>
  </si>
  <si>
    <t>พะเยา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</si>
</sst>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_);_(* \(#,##0\);_(* &quot;-&quot;??_);_(@_)"/>
    <numFmt numFmtId="188" formatCode="_-* #,##0_-;\-* #,##0_-;_-* &quot;-&quot;??_-;_-@_-"/>
  </numFmts>
  <fonts count="7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187" fontId="5" fillId="0" borderId="4" xfId="1" applyNumberFormat="1" applyFont="1" applyBorder="1" applyAlignment="1">
      <alignment horizontal="left" vertical="top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87" fontId="5" fillId="0" borderId="1" xfId="1" applyNumberFormat="1" applyFont="1" applyBorder="1" applyAlignment="1">
      <alignment horizontal="left" vertical="top"/>
    </xf>
    <xf numFmtId="188" fontId="2" fillId="0" borderId="1" xfId="0" applyNumberFormat="1" applyFont="1" applyBorder="1" applyAlignment="1">
      <alignment vertical="center"/>
    </xf>
    <xf numFmtId="188" fontId="6" fillId="0" borderId="1" xfId="0" applyNumberFormat="1" applyFont="1" applyBorder="1" applyAlignment="1">
      <alignment vertical="center"/>
    </xf>
    <xf numFmtId="188" fontId="2" fillId="0" borderId="1" xfId="0" applyNumberFormat="1" applyFont="1" applyBorder="1" applyAlignment="1">
      <alignment horizontal="center" vertical="center"/>
    </xf>
    <xf numFmtId="188" fontId="2" fillId="0" borderId="1" xfId="1" applyNumberFormat="1" applyFont="1" applyBorder="1" applyAlignment="1">
      <alignment horizontal="center" vertical="center"/>
    </xf>
    <xf numFmtId="18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workbookViewId="0">
      <selection activeCell="E13" sqref="E13"/>
    </sheetView>
  </sheetViews>
  <sheetFormatPr defaultRowHeight="24" x14ac:dyDescent="0.55000000000000004"/>
  <cols>
    <col min="5" max="17" width="6.5" customWidth="1"/>
    <col min="18" max="20" width="7.625" customWidth="1"/>
  </cols>
  <sheetData>
    <row r="1" spans="1:20" x14ac:dyDescent="0.55000000000000004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x14ac:dyDescent="0.55000000000000004">
      <c r="A2" s="17" t="s">
        <v>1</v>
      </c>
      <c r="B2" s="17" t="s">
        <v>2</v>
      </c>
      <c r="C2" s="17" t="s">
        <v>3</v>
      </c>
      <c r="D2" s="17"/>
      <c r="E2" s="17" t="s">
        <v>4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 t="s">
        <v>5</v>
      </c>
    </row>
    <row r="3" spans="1:20" x14ac:dyDescent="0.55000000000000004">
      <c r="A3" s="17"/>
      <c r="B3" s="17"/>
      <c r="C3" s="20" t="s">
        <v>6</v>
      </c>
      <c r="D3" s="22" t="s">
        <v>7</v>
      </c>
      <c r="E3" s="20" t="s">
        <v>8</v>
      </c>
      <c r="F3" s="20" t="s">
        <v>9</v>
      </c>
      <c r="G3" s="20" t="s">
        <v>10</v>
      </c>
      <c r="H3" s="20" t="s">
        <v>11</v>
      </c>
      <c r="I3" s="20" t="s">
        <v>12</v>
      </c>
      <c r="J3" s="20" t="s">
        <v>13</v>
      </c>
      <c r="K3" s="20" t="s">
        <v>14</v>
      </c>
      <c r="L3" s="22" t="s">
        <v>15</v>
      </c>
      <c r="M3" s="17" t="s">
        <v>16</v>
      </c>
      <c r="N3" s="17"/>
      <c r="O3" s="17"/>
      <c r="P3" s="17"/>
      <c r="Q3" s="17"/>
      <c r="R3" s="18" t="s">
        <v>17</v>
      </c>
      <c r="S3" s="20" t="s">
        <v>18</v>
      </c>
      <c r="T3" s="17"/>
    </row>
    <row r="4" spans="1:20" x14ac:dyDescent="0.55000000000000004">
      <c r="A4" s="17"/>
      <c r="B4" s="17"/>
      <c r="C4" s="21"/>
      <c r="D4" s="23"/>
      <c r="E4" s="21"/>
      <c r="F4" s="21"/>
      <c r="G4" s="21"/>
      <c r="H4" s="21"/>
      <c r="I4" s="21"/>
      <c r="J4" s="21"/>
      <c r="K4" s="21"/>
      <c r="L4" s="23"/>
      <c r="M4" s="1" t="s">
        <v>9</v>
      </c>
      <c r="N4" s="1" t="s">
        <v>19</v>
      </c>
      <c r="O4" s="1" t="s">
        <v>20</v>
      </c>
      <c r="P4" s="2" t="s">
        <v>17</v>
      </c>
      <c r="Q4" s="2" t="s">
        <v>21</v>
      </c>
      <c r="R4" s="19"/>
      <c r="S4" s="21"/>
      <c r="T4" s="17"/>
    </row>
    <row r="5" spans="1:20" x14ac:dyDescent="0.55000000000000004">
      <c r="A5" s="16" t="s">
        <v>22</v>
      </c>
      <c r="B5" s="3" t="s">
        <v>23</v>
      </c>
      <c r="C5" s="4">
        <v>1763742</v>
      </c>
      <c r="D5" s="5">
        <v>1231078</v>
      </c>
      <c r="E5" s="6">
        <v>1</v>
      </c>
      <c r="F5" s="6">
        <v>0</v>
      </c>
      <c r="G5" s="6">
        <v>2</v>
      </c>
      <c r="H5" s="6">
        <v>2</v>
      </c>
      <c r="I5" s="6">
        <v>2</v>
      </c>
      <c r="J5" s="6">
        <v>16</v>
      </c>
      <c r="K5" s="6">
        <v>1</v>
      </c>
      <c r="L5" s="6">
        <v>4</v>
      </c>
      <c r="M5" s="7">
        <v>76</v>
      </c>
      <c r="N5" s="6">
        <v>162</v>
      </c>
      <c r="O5" s="6">
        <v>34</v>
      </c>
      <c r="P5" s="6">
        <f>SUM(M5:O5)</f>
        <v>272</v>
      </c>
      <c r="Q5" s="6">
        <v>2</v>
      </c>
      <c r="R5" s="6">
        <f t="shared" ref="R5:R12" si="0">SUM(P5:Q5)</f>
        <v>274</v>
      </c>
      <c r="S5" s="15">
        <v>71</v>
      </c>
      <c r="T5" s="6">
        <v>86</v>
      </c>
    </row>
    <row r="6" spans="1:20" x14ac:dyDescent="0.55000000000000004">
      <c r="A6" s="16"/>
      <c r="B6" s="8" t="s">
        <v>24</v>
      </c>
      <c r="C6" s="4">
        <v>405955</v>
      </c>
      <c r="D6" s="5">
        <v>355826</v>
      </c>
      <c r="E6" s="6">
        <v>0</v>
      </c>
      <c r="F6" s="6">
        <v>1</v>
      </c>
      <c r="G6" s="6">
        <v>0</v>
      </c>
      <c r="H6" s="6">
        <v>0</v>
      </c>
      <c r="I6" s="6">
        <v>2</v>
      </c>
      <c r="J6" s="6">
        <v>4</v>
      </c>
      <c r="K6" s="6">
        <v>1</v>
      </c>
      <c r="L6" s="6">
        <v>1</v>
      </c>
      <c r="M6" s="6">
        <v>16</v>
      </c>
      <c r="N6" s="6">
        <v>48</v>
      </c>
      <c r="O6" s="6">
        <v>7</v>
      </c>
      <c r="P6" s="6">
        <f t="shared" ref="P6:P12" si="1">SUM(M6:O6)</f>
        <v>71</v>
      </c>
      <c r="Q6" s="6">
        <v>0</v>
      </c>
      <c r="R6" s="6">
        <f t="shared" si="0"/>
        <v>71</v>
      </c>
      <c r="S6" s="15">
        <v>2</v>
      </c>
      <c r="T6" s="6">
        <v>47</v>
      </c>
    </row>
    <row r="7" spans="1:20" x14ac:dyDescent="0.55000000000000004">
      <c r="A7" s="16"/>
      <c r="B7" s="8" t="s">
        <v>25</v>
      </c>
      <c r="C7" s="4">
        <v>282566</v>
      </c>
      <c r="D7" s="5">
        <v>532234</v>
      </c>
      <c r="E7" s="6">
        <v>0</v>
      </c>
      <c r="F7" s="6">
        <v>1</v>
      </c>
      <c r="G7" s="6">
        <v>0</v>
      </c>
      <c r="H7" s="6">
        <v>1</v>
      </c>
      <c r="I7" s="6">
        <v>1</v>
      </c>
      <c r="J7" s="6">
        <v>4</v>
      </c>
      <c r="K7" s="6">
        <v>0</v>
      </c>
      <c r="L7" s="6">
        <v>0</v>
      </c>
      <c r="M7" s="6">
        <v>45</v>
      </c>
      <c r="N7" s="6">
        <v>26</v>
      </c>
      <c r="O7" s="6">
        <v>0</v>
      </c>
      <c r="P7" s="6">
        <f t="shared" si="1"/>
        <v>71</v>
      </c>
      <c r="Q7" s="6">
        <v>0</v>
      </c>
      <c r="R7" s="6">
        <f t="shared" si="0"/>
        <v>71</v>
      </c>
      <c r="S7" s="15">
        <v>58</v>
      </c>
      <c r="T7" s="6">
        <v>38</v>
      </c>
    </row>
    <row r="8" spans="1:20" x14ac:dyDescent="0.55000000000000004">
      <c r="A8" s="16" t="s">
        <v>26</v>
      </c>
      <c r="B8" s="8" t="s">
        <v>27</v>
      </c>
      <c r="C8" s="4">
        <v>742883</v>
      </c>
      <c r="D8" s="5">
        <v>323647</v>
      </c>
      <c r="E8" s="6">
        <v>1</v>
      </c>
      <c r="F8" s="6">
        <v>0</v>
      </c>
      <c r="G8" s="6">
        <v>0</v>
      </c>
      <c r="H8" s="6">
        <v>2</v>
      </c>
      <c r="I8" s="6">
        <v>0</v>
      </c>
      <c r="J8" s="6">
        <v>10</v>
      </c>
      <c r="K8" s="6">
        <v>0</v>
      </c>
      <c r="L8" s="6">
        <v>1</v>
      </c>
      <c r="M8" s="6">
        <v>66</v>
      </c>
      <c r="N8" s="6">
        <v>68</v>
      </c>
      <c r="O8" s="6">
        <v>7</v>
      </c>
      <c r="P8" s="6">
        <f t="shared" si="1"/>
        <v>141</v>
      </c>
      <c r="Q8" s="6">
        <v>1</v>
      </c>
      <c r="R8" s="6">
        <f t="shared" si="0"/>
        <v>142</v>
      </c>
      <c r="S8" s="15">
        <v>4</v>
      </c>
      <c r="T8" s="6">
        <v>44</v>
      </c>
    </row>
    <row r="9" spans="1:20" x14ac:dyDescent="0.55000000000000004">
      <c r="A9" s="16"/>
      <c r="B9" s="8" t="s">
        <v>28</v>
      </c>
      <c r="C9" s="4">
        <v>445090</v>
      </c>
      <c r="D9" s="5">
        <v>354670</v>
      </c>
      <c r="E9" s="6">
        <v>0</v>
      </c>
      <c r="F9" s="6">
        <v>1</v>
      </c>
      <c r="G9" s="6">
        <v>0</v>
      </c>
      <c r="H9" s="6">
        <v>0</v>
      </c>
      <c r="I9" s="6">
        <v>1</v>
      </c>
      <c r="J9" s="6">
        <v>6</v>
      </c>
      <c r="K9" s="6">
        <v>0</v>
      </c>
      <c r="L9" s="6">
        <v>2</v>
      </c>
      <c r="M9" s="6">
        <v>72</v>
      </c>
      <c r="N9" s="6">
        <v>46</v>
      </c>
      <c r="O9" s="6">
        <v>1</v>
      </c>
      <c r="P9" s="6">
        <f t="shared" si="1"/>
        <v>119</v>
      </c>
      <c r="Q9" s="6">
        <v>1</v>
      </c>
      <c r="R9" s="6">
        <f t="shared" si="0"/>
        <v>120</v>
      </c>
      <c r="S9" s="15">
        <v>2</v>
      </c>
      <c r="T9" s="6">
        <v>49</v>
      </c>
    </row>
    <row r="10" spans="1:20" x14ac:dyDescent="0.55000000000000004">
      <c r="A10" s="16"/>
      <c r="B10" s="8" t="s">
        <v>29</v>
      </c>
      <c r="C10" s="4">
        <v>478989</v>
      </c>
      <c r="D10" s="5">
        <v>359766</v>
      </c>
      <c r="E10" s="6">
        <v>0</v>
      </c>
      <c r="F10" s="6">
        <v>1</v>
      </c>
      <c r="G10" s="6">
        <v>0</v>
      </c>
      <c r="H10" s="6">
        <v>1</v>
      </c>
      <c r="I10" s="6">
        <v>0</v>
      </c>
      <c r="J10" s="6">
        <v>12</v>
      </c>
      <c r="K10" s="6">
        <v>1</v>
      </c>
      <c r="L10" s="6">
        <v>0</v>
      </c>
      <c r="M10" s="6">
        <v>73</v>
      </c>
      <c r="N10" s="6">
        <v>51</v>
      </c>
      <c r="O10" s="6">
        <v>0</v>
      </c>
      <c r="P10" s="6">
        <f t="shared" si="1"/>
        <v>124</v>
      </c>
      <c r="Q10" s="6">
        <v>1</v>
      </c>
      <c r="R10" s="6">
        <f t="shared" si="0"/>
        <v>125</v>
      </c>
      <c r="S10" s="15">
        <v>23</v>
      </c>
      <c r="T10" s="6">
        <v>51</v>
      </c>
    </row>
    <row r="11" spans="1:20" x14ac:dyDescent="0.55000000000000004">
      <c r="A11" s="16" t="s">
        <v>30</v>
      </c>
      <c r="B11" s="8" t="s">
        <v>31</v>
      </c>
      <c r="C11" s="4">
        <v>1292130</v>
      </c>
      <c r="D11" s="5">
        <v>977479</v>
      </c>
      <c r="E11" s="6">
        <v>1</v>
      </c>
      <c r="F11" s="6">
        <v>0</v>
      </c>
      <c r="G11" s="6">
        <v>0</v>
      </c>
      <c r="H11" s="6">
        <v>2</v>
      </c>
      <c r="I11" s="6">
        <v>4</v>
      </c>
      <c r="J11" s="6">
        <v>10</v>
      </c>
      <c r="K11" s="6">
        <v>1</v>
      </c>
      <c r="L11" s="6">
        <v>1</v>
      </c>
      <c r="M11" s="6">
        <v>67</v>
      </c>
      <c r="N11" s="6">
        <v>120</v>
      </c>
      <c r="O11" s="6">
        <v>27</v>
      </c>
      <c r="P11" s="6">
        <f t="shared" si="1"/>
        <v>214</v>
      </c>
      <c r="Q11" s="6">
        <v>2</v>
      </c>
      <c r="R11" s="6">
        <f t="shared" si="0"/>
        <v>216</v>
      </c>
      <c r="S11" s="15">
        <v>1</v>
      </c>
      <c r="T11" s="6">
        <v>89</v>
      </c>
    </row>
    <row r="12" spans="1:20" x14ac:dyDescent="0.55000000000000004">
      <c r="A12" s="16"/>
      <c r="B12" s="8" t="s">
        <v>32</v>
      </c>
      <c r="C12" s="4">
        <v>475215</v>
      </c>
      <c r="D12" s="5">
        <v>201161</v>
      </c>
      <c r="E12" s="6">
        <v>0</v>
      </c>
      <c r="F12" s="6">
        <v>1</v>
      </c>
      <c r="G12" s="6">
        <v>1</v>
      </c>
      <c r="H12" s="6">
        <v>0</v>
      </c>
      <c r="I12" s="6">
        <v>0</v>
      </c>
      <c r="J12" s="6">
        <v>5</v>
      </c>
      <c r="K12" s="6">
        <v>2</v>
      </c>
      <c r="L12" s="6">
        <v>1</v>
      </c>
      <c r="M12" s="6">
        <v>31</v>
      </c>
      <c r="N12" s="6">
        <v>56</v>
      </c>
      <c r="O12" s="6">
        <v>8</v>
      </c>
      <c r="P12" s="6">
        <f t="shared" si="1"/>
        <v>95</v>
      </c>
      <c r="Q12" s="6">
        <v>2</v>
      </c>
      <c r="R12" s="6">
        <f t="shared" si="0"/>
        <v>97</v>
      </c>
      <c r="S12" s="15">
        <v>14</v>
      </c>
      <c r="T12" s="6">
        <v>38</v>
      </c>
    </row>
    <row r="13" spans="1:20" x14ac:dyDescent="0.55000000000000004">
      <c r="A13" s="16" t="s">
        <v>17</v>
      </c>
      <c r="B13" s="16"/>
      <c r="C13" s="9">
        <v>5886570</v>
      </c>
      <c r="D13" s="10">
        <f t="shared" ref="D13:M13" si="2">SUM(D5:D12)</f>
        <v>4335861</v>
      </c>
      <c r="E13" s="10">
        <f t="shared" si="2"/>
        <v>3</v>
      </c>
      <c r="F13" s="10">
        <f t="shared" si="2"/>
        <v>5</v>
      </c>
      <c r="G13" s="10">
        <f t="shared" si="2"/>
        <v>3</v>
      </c>
      <c r="H13" s="10">
        <f t="shared" si="2"/>
        <v>8</v>
      </c>
      <c r="I13" s="10">
        <f t="shared" si="2"/>
        <v>10</v>
      </c>
      <c r="J13" s="10">
        <f t="shared" si="2"/>
        <v>67</v>
      </c>
      <c r="K13" s="10">
        <f t="shared" si="2"/>
        <v>6</v>
      </c>
      <c r="L13" s="10">
        <f t="shared" si="2"/>
        <v>10</v>
      </c>
      <c r="M13" s="10">
        <f t="shared" si="2"/>
        <v>446</v>
      </c>
      <c r="N13" s="10">
        <f t="shared" ref="N13:O13" si="3">SUM(N5:N12)</f>
        <v>577</v>
      </c>
      <c r="O13" s="10">
        <f t="shared" si="3"/>
        <v>84</v>
      </c>
      <c r="P13" s="11">
        <f>SUM(P5:P12)</f>
        <v>1107</v>
      </c>
      <c r="Q13" s="12">
        <f>SUM(Q5:Q12)</f>
        <v>9</v>
      </c>
      <c r="R13" s="13">
        <f>SUM(R5:R12)</f>
        <v>1116</v>
      </c>
      <c r="S13" s="12">
        <f>SUM(S5:S12)</f>
        <v>175</v>
      </c>
      <c r="T13" s="14">
        <f>SUM(T5:T12)</f>
        <v>442</v>
      </c>
    </row>
  </sheetData>
  <mergeCells count="23">
    <mergeCell ref="A1:T1"/>
    <mergeCell ref="A2:A4"/>
    <mergeCell ref="B2:B4"/>
    <mergeCell ref="C2:D2"/>
    <mergeCell ref="E2:S2"/>
    <mergeCell ref="T2:T4"/>
    <mergeCell ref="C3:C4"/>
    <mergeCell ref="D3:D4"/>
    <mergeCell ref="E3:E4"/>
    <mergeCell ref="F3:F4"/>
    <mergeCell ref="A13:B13"/>
    <mergeCell ref="M3:Q3"/>
    <mergeCell ref="R3:R4"/>
    <mergeCell ref="S3:S4"/>
    <mergeCell ref="A5:A7"/>
    <mergeCell ref="A8:A10"/>
    <mergeCell ref="A11:A12"/>
    <mergeCell ref="G3:G4"/>
    <mergeCell ref="H3:H4"/>
    <mergeCell ref="I3:I4"/>
    <mergeCell ref="J3:J4"/>
    <mergeCell ref="K3:K4"/>
    <mergeCell ref="L3:L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X507</dc:creator>
  <cp:lastModifiedBy>X507</cp:lastModifiedBy>
  <dcterms:created xsi:type="dcterms:W3CDTF">2020-04-24T02:53:49Z</dcterms:created>
  <dcterms:modified xsi:type="dcterms:W3CDTF">2020-08-19T02:40:51Z</dcterms:modified>
</cp:coreProperties>
</file>